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45621"/>
</workbook>
</file>

<file path=xl/calcChain.xml><?xml version="1.0" encoding="utf-8"?>
<calcChain xmlns="http://schemas.openxmlformats.org/spreadsheetml/2006/main">
  <c r="D22" i="1" l="1"/>
  <c r="D19" i="1"/>
  <c r="C19" i="1"/>
  <c r="C22" i="1"/>
  <c r="B4" i="4"/>
  <c r="B14" i="4"/>
  <c r="A19" i="4"/>
  <c r="A18" i="4"/>
</calcChain>
</file>

<file path=xl/comments1.xml><?xml version="1.0" encoding="utf-8"?>
<comments xmlns="http://schemas.openxmlformats.org/spreadsheetml/2006/main">
  <authors>
    <author>cift</author>
  </authors>
  <commentList>
    <comment ref="B2" author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<sst xmlns="http://schemas.openxmlformats.org/spreadsheetml/2006/main" count="57" uniqueCount="54">
  <si>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</si>
  <si>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</si>
  <si>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</si>
  <si>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</si>
  <si>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</si>
  <si>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</si>
  <si>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</si>
  <si>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Вариант=Проект бюджета 2008;
Табл=Источники финансирования с остатками;
Адм=027;
Кредит=000;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</si>
  <si>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</si>
  <si>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</si>
  <si>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</si>
  <si>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</si>
  <si>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</si>
  <si>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</si>
  <si>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</si>
  <si>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</si>
  <si>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</si>
  <si>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</si>
  <si>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</si>
  <si>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</si>
  <si>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</si>
  <si>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</si>
  <si>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</si>
  <si>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</si>
  <si>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</si>
  <si>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</si>
  <si>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</si>
  <si>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</si>
  <si>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</si>
  <si>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</si>
  <si>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</si>
  <si>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</si>
  <si>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</si>
  <si>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</si>
  <si>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</si>
  <si>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</si>
  <si>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</si>
  <si>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</si>
  <si>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</si>
  <si>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>Получение кредитов от кредитных организаций бюджетом городского округа в валюте Российской Федерации</t>
  </si>
  <si>
    <t>Погашение бюджетом городского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</si>
  <si>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</si>
  <si>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</si>
  <si>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</si>
  <si>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</si>
  <si>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</si>
  <si>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</si>
  <si>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</si>
  <si>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 xml:space="preserve"> на плановый период 2018 и 2019 годов</t>
  </si>
  <si>
    <t>Приложение № 8.1.</t>
  </si>
  <si>
    <t>2018 год</t>
  </si>
  <si>
    <t>2019 год</t>
  </si>
  <si>
    <t>Сумма  (тыс. руб.)</t>
  </si>
  <si>
    <t>от 28.12.2016  № 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</si>
</sst>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b/>
      <sz val="8"/>
      <color indexed="81"/>
      <name val="Tahoma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0" xfId="0" quotePrefix="1" applyNumberFormat="1" applyFont="1" applyAlignment="1">
      <alignment wrapText="1"/>
    </xf>
    <xf numFmtId="164" fontId="7" fillId="0" borderId="0" xfId="0" quotePrefix="1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49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8" fillId="0" borderId="0" xfId="0" applyFont="1"/>
    <xf numFmtId="164" fontId="6" fillId="0" borderId="1" xfId="0" applyNumberFormat="1" applyFont="1" applyFill="1" applyBorder="1" applyProtection="1">
      <protection locked="0"/>
    </xf>
    <xf numFmtId="164" fontId="8" fillId="0" borderId="1" xfId="0" applyNumberFormat="1" applyFont="1" applyFill="1" applyBorder="1" applyProtection="1">
      <protection locked="0"/>
    </xf>
    <xf numFmtId="164" fontId="4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9" fontId="8" fillId="0" borderId="0" xfId="0" quotePrefix="1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5"/>
  <sheetViews>
    <sheetView tabSelected="1" topLeftCell="A3" workbookViewId="0">
      <selection activeCell="A7" sqref="A7:C7"/>
    </sheetView>
  </sheetViews>
  <sheetFormatPr defaultRowHeight="12.75" x14ac:dyDescent="0.2"/>
  <cols>
    <col min="1" max="1" width="52.85546875" style="7" customWidth="1"/>
    <col min="2" max="2" width="18.7109375" style="8" hidden="1" customWidth="1"/>
    <col min="3" max="3" width="14.140625" style="8" customWidth="1"/>
    <col min="4" max="4" width="14.140625" style="9" customWidth="1"/>
    <col min="5" max="16384" width="9.140625" style="9"/>
  </cols>
  <sheetData>
    <row r="1" spans="1:4" s="6" customFormat="1" ht="409.5" hidden="1" customHeight="1" x14ac:dyDescent="0.25">
      <c r="A1" s="4" t="s">
        <v>5</v>
      </c>
      <c r="B1" s="5" t="s">
        <v>7</v>
      </c>
      <c r="C1" s="20" t="s">
        <v>46</v>
      </c>
    </row>
    <row r="2" spans="1:4" hidden="1" x14ac:dyDescent="0.2"/>
    <row r="3" spans="1:4" s="6" customFormat="1" ht="16.5" x14ac:dyDescent="0.25">
      <c r="A3" s="24" t="s">
        <v>49</v>
      </c>
      <c r="B3" s="24"/>
      <c r="C3" s="24"/>
      <c r="D3" s="24"/>
    </row>
    <row r="4" spans="1:4" s="6" customFormat="1" ht="15.75" customHeight="1" x14ac:dyDescent="0.25">
      <c r="A4" s="25" t="s">
        <v>37</v>
      </c>
      <c r="B4" s="25"/>
      <c r="C4" s="25"/>
      <c r="D4" s="25"/>
    </row>
    <row r="5" spans="1:4" s="6" customFormat="1" ht="15.75" customHeight="1" x14ac:dyDescent="0.25">
      <c r="A5" s="25" t="s">
        <v>47</v>
      </c>
      <c r="B5" s="25"/>
      <c r="C5" s="25"/>
      <c r="D5" s="25"/>
    </row>
    <row r="6" spans="1:4" s="6" customFormat="1" ht="15.75" customHeight="1" x14ac:dyDescent="0.25">
      <c r="A6" s="25" t="s">
        <v>53</v>
      </c>
      <c r="B6" s="25"/>
      <c r="C6" s="25"/>
      <c r="D6" s="25"/>
    </row>
    <row r="7" spans="1:4" s="6" customFormat="1" ht="16.5" x14ac:dyDescent="0.25">
      <c r="A7" s="28"/>
      <c r="B7" s="28"/>
      <c r="C7" s="28"/>
    </row>
    <row r="8" spans="1:4" s="6" customFormat="1" ht="18.75" x14ac:dyDescent="0.3">
      <c r="A8" s="29" t="s">
        <v>24</v>
      </c>
      <c r="B8" s="29"/>
      <c r="C8" s="29"/>
    </row>
    <row r="9" spans="1:4" s="6" customFormat="1" ht="18.75" x14ac:dyDescent="0.3">
      <c r="A9" s="29" t="s">
        <v>38</v>
      </c>
      <c r="B9" s="29"/>
      <c r="C9" s="29"/>
    </row>
    <row r="10" spans="1:4" s="6" customFormat="1" ht="18.75" x14ac:dyDescent="0.3">
      <c r="A10" s="29" t="s">
        <v>45</v>
      </c>
      <c r="B10" s="29"/>
      <c r="C10" s="29"/>
    </row>
    <row r="11" spans="1:4" s="6" customFormat="1" ht="18.75" x14ac:dyDescent="0.3">
      <c r="A11" s="29" t="s">
        <v>44</v>
      </c>
      <c r="B11" s="29"/>
      <c r="C11" s="29"/>
    </row>
    <row r="12" spans="1:4" s="6" customFormat="1" ht="18.75" x14ac:dyDescent="0.3">
      <c r="A12" s="29" t="s">
        <v>48</v>
      </c>
      <c r="B12" s="29"/>
      <c r="C12" s="29"/>
    </row>
    <row r="13" spans="1:4" s="6" customFormat="1" ht="16.5" x14ac:dyDescent="0.25">
      <c r="A13" s="12"/>
      <c r="B13" s="13"/>
      <c r="C13" s="13"/>
    </row>
    <row r="14" spans="1:4" s="6" customFormat="1" ht="16.5" x14ac:dyDescent="0.25">
      <c r="A14" s="12"/>
      <c r="B14" s="14"/>
      <c r="C14" s="15"/>
    </row>
    <row r="15" spans="1:4" s="6" customFormat="1" ht="16.5" x14ac:dyDescent="0.25">
      <c r="A15" s="34" t="s">
        <v>23</v>
      </c>
      <c r="B15" s="14"/>
      <c r="C15" s="32" t="s">
        <v>52</v>
      </c>
      <c r="D15" s="33"/>
    </row>
    <row r="16" spans="1:4" s="6" customFormat="1" ht="42" customHeight="1" x14ac:dyDescent="0.2">
      <c r="A16" s="35"/>
      <c r="B16" s="30"/>
      <c r="C16" s="26" t="s">
        <v>50</v>
      </c>
      <c r="D16" s="26" t="s">
        <v>51</v>
      </c>
    </row>
    <row r="17" spans="1:4" s="10" customFormat="1" ht="25.5" hidden="1" customHeight="1" x14ac:dyDescent="0.2">
      <c r="A17" s="36"/>
      <c r="B17" s="31"/>
      <c r="C17" s="27"/>
      <c r="D17" s="27"/>
    </row>
    <row r="18" spans="1:4" s="11" customFormat="1" ht="33" x14ac:dyDescent="0.25">
      <c r="A18" s="16" t="s">
        <v>21</v>
      </c>
      <c r="B18" s="21"/>
      <c r="C18" s="17" t="s">
        <v>43</v>
      </c>
      <c r="D18" s="17" t="s">
        <v>43</v>
      </c>
    </row>
    <row r="19" spans="1:4" s="11" customFormat="1" ht="33" x14ac:dyDescent="0.25">
      <c r="A19" s="16" t="s">
        <v>12</v>
      </c>
      <c r="B19" s="21"/>
      <c r="C19" s="17">
        <f>C20+C21</f>
        <v>70000</v>
      </c>
      <c r="D19" s="17">
        <f>D20+D21</f>
        <v>91000</v>
      </c>
    </row>
    <row r="20" spans="1:4" ht="30.75" customHeight="1" x14ac:dyDescent="0.25">
      <c r="A20" s="18" t="s">
        <v>39</v>
      </c>
      <c r="B20" s="22"/>
      <c r="C20" s="19">
        <v>194000</v>
      </c>
      <c r="D20" s="19">
        <v>181000</v>
      </c>
    </row>
    <row r="21" spans="1:4" ht="30.75" customHeight="1" x14ac:dyDescent="0.25">
      <c r="A21" s="18" t="s">
        <v>40</v>
      </c>
      <c r="B21" s="22"/>
      <c r="C21" s="19">
        <v>-124000</v>
      </c>
      <c r="D21" s="19">
        <v>-90000</v>
      </c>
    </row>
    <row r="22" spans="1:4" s="11" customFormat="1" ht="30.75" customHeight="1" x14ac:dyDescent="0.25">
      <c r="A22" s="16" t="s">
        <v>16</v>
      </c>
      <c r="B22" s="21"/>
      <c r="C22" s="17">
        <f>SUM(C23:C24)</f>
        <v>-36000</v>
      </c>
      <c r="D22" s="17">
        <f>SUM(D23:D24)</f>
        <v>-54000</v>
      </c>
    </row>
    <row r="23" spans="1:4" ht="66" x14ac:dyDescent="0.25">
      <c r="A23" s="18" t="s">
        <v>41</v>
      </c>
      <c r="B23" s="22"/>
      <c r="C23" s="19">
        <v>0</v>
      </c>
      <c r="D23" s="19">
        <v>0</v>
      </c>
    </row>
    <row r="24" spans="1:4" ht="66" x14ac:dyDescent="0.25">
      <c r="A24" s="18" t="s">
        <v>42</v>
      </c>
      <c r="B24" s="22"/>
      <c r="C24" s="19">
        <v>-36000</v>
      </c>
      <c r="D24" s="19">
        <v>-54000</v>
      </c>
    </row>
    <row r="25" spans="1:4" x14ac:dyDescent="0.2">
      <c r="B25" s="23"/>
    </row>
  </sheetData>
  <sheetProtection formatColumns="0"/>
  <mergeCells count="15">
    <mergeCell ref="A3:D3"/>
    <mergeCell ref="A4:D4"/>
    <mergeCell ref="A5:D5"/>
    <mergeCell ref="A6:D6"/>
    <mergeCell ref="D16:D17"/>
    <mergeCell ref="A7:C7"/>
    <mergeCell ref="A8:C8"/>
    <mergeCell ref="A9:C9"/>
    <mergeCell ref="A10:C10"/>
    <mergeCell ref="A11:C11"/>
    <mergeCell ref="C16:C17"/>
    <mergeCell ref="B16:B17"/>
    <mergeCell ref="A12:C12"/>
    <mergeCell ref="C15:D15"/>
    <mergeCell ref="A15:A17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Лист1!$A$1:$B$24</f>
        <v>0</v>
      </c>
    </row>
    <row r="5" spans="1:2" x14ac:dyDescent="0.2">
      <c r="B5" s="2">
        <v>1.05</v>
      </c>
    </row>
    <row r="6" spans="1:2" x14ac:dyDescent="0.2">
      <c r="B6" s="2" t="s">
        <v>25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20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Лист1!17:17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9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8</v>
      </c>
      <c r="G20" s="1" t="s">
        <v>10</v>
      </c>
      <c r="H20" s="1" t="s">
        <v>11</v>
      </c>
    </row>
    <row r="21" spans="1:8" s="2" customFormat="1" x14ac:dyDescent="0.2">
      <c r="C21" s="3" t="s">
        <v>26</v>
      </c>
      <c r="D21" s="3" t="s">
        <v>34</v>
      </c>
      <c r="E21" s="3" t="s">
        <v>35</v>
      </c>
      <c r="F21" s="3" t="s">
        <v>36</v>
      </c>
    </row>
    <row r="22" spans="1:8" x14ac:dyDescent="0.2">
      <c r="C22" s="3" t="s">
        <v>27</v>
      </c>
      <c r="F22"/>
      <c r="G22" s="1">
        <v>2</v>
      </c>
      <c r="H22" s="1" t="s">
        <v>13</v>
      </c>
    </row>
    <row r="23" spans="1:8" x14ac:dyDescent="0.2">
      <c r="C23" s="3" t="s">
        <v>28</v>
      </c>
      <c r="G23" s="1">
        <v>3</v>
      </c>
      <c r="H23" s="1" t="s">
        <v>14</v>
      </c>
    </row>
    <row r="24" spans="1:8" x14ac:dyDescent="0.2">
      <c r="C24" s="3" t="s">
        <v>29</v>
      </c>
      <c r="F24"/>
      <c r="G24" s="1">
        <v>4</v>
      </c>
      <c r="H24" s="1" t="s">
        <v>15</v>
      </c>
    </row>
    <row r="25" spans="1:8" x14ac:dyDescent="0.2">
      <c r="C25" s="3" t="s">
        <v>30</v>
      </c>
      <c r="F25"/>
      <c r="G25" s="1">
        <v>5</v>
      </c>
      <c r="H25" s="1" t="s">
        <v>17</v>
      </c>
    </row>
    <row r="26" spans="1:8" x14ac:dyDescent="0.2">
      <c r="C26" s="3" t="s">
        <v>31</v>
      </c>
      <c r="F26"/>
      <c r="G26" s="1">
        <v>6</v>
      </c>
      <c r="H26" s="1" t="s">
        <v>18</v>
      </c>
    </row>
    <row r="27" spans="1:8" x14ac:dyDescent="0.2">
      <c r="C27" s="3" t="s">
        <v>32</v>
      </c>
      <c r="F27"/>
      <c r="G27" s="1">
        <v>7</v>
      </c>
      <c r="H27" s="1" t="s">
        <v>19</v>
      </c>
    </row>
    <row r="28" spans="1:8" x14ac:dyDescent="0.2">
      <c r="C28" s="3" t="s">
        <v>33</v>
      </c>
      <c r="G28" s="1">
        <v>1</v>
      </c>
      <c r="H28" s="1" t="s">
        <v>22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Ульяна</cp:lastModifiedBy>
  <cp:lastPrinted>2016-12-27T07:02:52Z</cp:lastPrinted>
  <dcterms:created xsi:type="dcterms:W3CDTF">2007-10-04T13:07:40Z</dcterms:created>
  <dcterms:modified xsi:type="dcterms:W3CDTF">2016-12-30T07:16:47Z</dcterms:modified>
</cp:coreProperties>
</file>